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ГЭ\2020\Разное\Раскрытие информации за 2019 г\"/>
    </mc:Choice>
  </mc:AlternateContent>
  <bookViews>
    <workbookView xWindow="0" yWindow="135" windowWidth="23835" windowHeight="8955"/>
  </bookViews>
  <sheets>
    <sheet name="45Д по мес." sheetId="1" r:id="rId1"/>
  </sheets>
  <definedNames>
    <definedName name="_xlnm.Print_Area" localSheetId="0">'45Д по мес.'!$A$1:$F$31</definedName>
  </definedNames>
  <calcPr calcId="152511"/>
</workbook>
</file>

<file path=xl/calcChain.xml><?xml version="1.0" encoding="utf-8"?>
<calcChain xmlns="http://schemas.openxmlformats.org/spreadsheetml/2006/main">
  <c r="B30" i="1" l="1"/>
  <c r="B31" i="1"/>
  <c r="B29" i="1" l="1"/>
  <c r="B28" i="1" l="1"/>
  <c r="B27" i="1" l="1"/>
  <c r="B26" i="1" l="1"/>
  <c r="B25" i="1" l="1"/>
  <c r="B20" i="1" l="1"/>
  <c r="B21" i="1"/>
  <c r="B22" i="1"/>
  <c r="B23" i="1"/>
  <c r="B24" i="1"/>
  <c r="B15" i="1" l="1"/>
  <c r="B16" i="1"/>
  <c r="B17" i="1"/>
  <c r="B18" i="1"/>
  <c r="B19" i="1"/>
  <c r="B14" i="1" l="1"/>
  <c r="B13" i="1" l="1"/>
  <c r="B12" i="1" l="1"/>
  <c r="B7" i="1" l="1"/>
  <c r="B8" i="1"/>
  <c r="B9" i="1"/>
  <c r="B10" i="1"/>
  <c r="B11" i="1"/>
  <c r="B6" i="1"/>
</calcChain>
</file>

<file path=xl/sharedStrings.xml><?xml version="1.0" encoding="utf-8"?>
<sst xmlns="http://schemas.openxmlformats.org/spreadsheetml/2006/main" count="34" uniqueCount="34">
  <si>
    <t>всего</t>
  </si>
  <si>
    <t>ВН</t>
  </si>
  <si>
    <t>СН-1</t>
  </si>
  <si>
    <t>СН-2</t>
  </si>
  <si>
    <t>НН</t>
  </si>
  <si>
    <t>январь 2018 года</t>
  </si>
  <si>
    <t>февраль 2018 года</t>
  </si>
  <si>
    <t>март 2018 года</t>
  </si>
  <si>
    <t>апрель 2018 года</t>
  </si>
  <si>
    <t>май 2018 года</t>
  </si>
  <si>
    <t>июнь 2018 года</t>
  </si>
  <si>
    <t>Объем  фактического потребления электроэнергии, тыс.кВт*ч.</t>
  </si>
  <si>
    <t>Месяц</t>
  </si>
  <si>
    <t>июль 2018 года</t>
  </si>
  <si>
    <t>август 2018 года</t>
  </si>
  <si>
    <t>сентябрь 2018 года</t>
  </si>
  <si>
    <t>октябрь 2018 года</t>
  </si>
  <si>
    <t>ноябрь 2018 года</t>
  </si>
  <si>
    <t>декабрь 2018 года</t>
  </si>
  <si>
    <t>январь 2019 года</t>
  </si>
  <si>
    <t>февраль 2019 года</t>
  </si>
  <si>
    <t>март 2019 года</t>
  </si>
  <si>
    <t>апрель 2019 года</t>
  </si>
  <si>
    <t>май 2019 года</t>
  </si>
  <si>
    <t>июнь 2019 года</t>
  </si>
  <si>
    <t>июль 2019 года</t>
  </si>
  <si>
    <t>август 2019 года</t>
  </si>
  <si>
    <t>сентябрь 2019 года</t>
  </si>
  <si>
    <t>октябрь 2019 года</t>
  </si>
  <si>
    <t>ноябрь 2019 года</t>
  </si>
  <si>
    <t>декабрь 2019 года</t>
  </si>
  <si>
    <t>Информация о ежемесячных фактических объемах потребления электрической энергии (мощности) по группам потребителей, по пункту 45д Стандартов раскрытия информации субъектами оптового и розничных рынков электрической энергии, утверждённые Постановлением Правительства Российской Федерации от 21.01.2004 № 24.</t>
  </si>
  <si>
    <t>январь 2020 года</t>
  </si>
  <si>
    <t>февраль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</si>
</sst>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?_р_._-;_-@_-"/>
    <numFmt numFmtId="167" formatCode="_(* #,##0.00_);_(* \(#,##0.00\);_(* &quot;-&quot;??_);_(@_)"/>
  </numFmts>
  <fonts count="13" x14ac:knownFonts="1">
    <font>
      <sz val="10"/>
      <name val="Arial Cyr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Helv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95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0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3" fillId="0" borderId="0" xfId="0" applyFont="1"/>
    <xf numFmtId="166" fontId="3" fillId="0" borderId="0" xfId="1" applyNumberFormat="1" applyFont="1"/>
    <xf numFmtId="0" fontId="5" fillId="0" borderId="0" xfId="0" applyFont="1"/>
    <xf numFmtId="0" fontId="7" fillId="0" borderId="0" xfId="0" applyFont="1"/>
    <xf numFmtId="166" fontId="7" fillId="0" borderId="0" xfId="1" applyNumberFormat="1" applyFont="1"/>
    <xf numFmtId="0" fontId="4" fillId="0" borderId="3" xfId="0" applyFont="1" applyBorder="1" applyAlignment="1">
      <alignment horizontal="center"/>
    </xf>
    <xf numFmtId="166" fontId="5" fillId="0" borderId="4" xfId="1" applyNumberFormat="1" applyFont="1" applyBorder="1" applyAlignment="1">
      <alignment horizontal="left" vertical="center"/>
    </xf>
    <xf numFmtId="166" fontId="4" fillId="0" borderId="5" xfId="1" applyNumberFormat="1" applyFont="1" applyBorder="1" applyAlignment="1">
      <alignment horizontal="center" vertical="center" wrapText="1"/>
    </xf>
    <xf numFmtId="166" fontId="4" fillId="0" borderId="5" xfId="1" applyNumberFormat="1" applyFont="1" applyBorder="1" applyAlignment="1">
      <alignment horizontal="center" vertical="center"/>
    </xf>
    <xf numFmtId="166" fontId="4" fillId="0" borderId="6" xfId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</cellXfs>
  <cellStyles count="95">
    <cellStyle name="Обычный" xfId="0" builtinId="0"/>
    <cellStyle name="Обычный 10" xfId="32"/>
    <cellStyle name="Обычный 10 2" xfId="51"/>
    <cellStyle name="Обычный 10 2 2" xfId="59"/>
    <cellStyle name="Обычный 10 3" xfId="58"/>
    <cellStyle name="Обычный 11" xfId="8"/>
    <cellStyle name="Обычный 12" xfId="33"/>
    <cellStyle name="Обычный 12 2" xfId="60"/>
    <cellStyle name="Обычный 13" xfId="94"/>
    <cellStyle name="Обычный 14" xfId="3"/>
    <cellStyle name="Обычный 2" xfId="4"/>
    <cellStyle name="Обычный 2 2" xfId="6"/>
    <cellStyle name="Обычный 2 2 2" xfId="13"/>
    <cellStyle name="Обычный 2 3" xfId="14"/>
    <cellStyle name="Обычный 2 4" xfId="15"/>
    <cellStyle name="Обычный 2 4 2" xfId="37"/>
    <cellStyle name="Обычный 2 4 2 2" xfId="63"/>
    <cellStyle name="Обычный 2 4 3" xfId="62"/>
    <cellStyle name="Обычный 2 5" xfId="11"/>
    <cellStyle name="Обычный 2 5 2" xfId="35"/>
    <cellStyle name="Обычный 2 5 2 2" xfId="64"/>
    <cellStyle name="Обычный 2 5 3" xfId="56"/>
    <cellStyle name="Обычный 2 6" xfId="10"/>
    <cellStyle name="Обычный 2 6 2" xfId="65"/>
    <cellStyle name="Обычный 2 7" xfId="52"/>
    <cellStyle name="Обычный 2 7 2" xfId="55"/>
    <cellStyle name="Обычный 3" xfId="5"/>
    <cellStyle name="Обычный 3 2" xfId="16"/>
    <cellStyle name="Обычный 3 4" xfId="9"/>
    <cellStyle name="Обычный 3 4 2" xfId="17"/>
    <cellStyle name="Обычный 3 4 2 2" xfId="38"/>
    <cellStyle name="Обычный 3 4 2 2 2" xfId="67"/>
    <cellStyle name="Обычный 3 4 2 3" xfId="66"/>
    <cellStyle name="Обычный 3 4 3" xfId="34"/>
    <cellStyle name="Обычный 3 4 3 2" xfId="68"/>
    <cellStyle name="Обычный 3 4 4" xfId="54"/>
    <cellStyle name="Обычный 4" xfId="7"/>
    <cellStyle name="Обычный 5" xfId="18"/>
    <cellStyle name="Обычный 5 2" xfId="19"/>
    <cellStyle name="Обычный 5 2 2" xfId="40"/>
    <cellStyle name="Обычный 5 2 2 2" xfId="71"/>
    <cellStyle name="Обычный 5 2 3" xfId="70"/>
    <cellStyle name="Обычный 5 3" xfId="20"/>
    <cellStyle name="Обычный 5 3 2" xfId="41"/>
    <cellStyle name="Обычный 5 3 2 2" xfId="73"/>
    <cellStyle name="Обычный 5 3 3" xfId="72"/>
    <cellStyle name="Обычный 5 4" xfId="39"/>
    <cellStyle name="Обычный 5 4 2" xfId="74"/>
    <cellStyle name="Обычный 5 5" xfId="69"/>
    <cellStyle name="Обычный 6" xfId="21"/>
    <cellStyle name="Обычный 6 2" xfId="22"/>
    <cellStyle name="Обычный 6 2 2" xfId="43"/>
    <cellStyle name="Обычный 6 2 2 2" xfId="77"/>
    <cellStyle name="Обычный 6 2 3" xfId="76"/>
    <cellStyle name="Обычный 6 3" xfId="42"/>
    <cellStyle name="Обычный 6 3 2" xfId="78"/>
    <cellStyle name="Обычный 6 4" xfId="75"/>
    <cellStyle name="Обычный 7" xfId="23"/>
    <cellStyle name="Обычный 7 2" xfId="44"/>
    <cellStyle name="Обычный 7 2 2" xfId="80"/>
    <cellStyle name="Обычный 7 3" xfId="79"/>
    <cellStyle name="Обычный 8" xfId="24"/>
    <cellStyle name="Обычный 8 2" xfId="45"/>
    <cellStyle name="Обычный 8 2 2" xfId="82"/>
    <cellStyle name="Обычный 8 3" xfId="81"/>
    <cellStyle name="Обычный 9" xfId="25"/>
    <cellStyle name="Обычный 9 2" xfId="46"/>
    <cellStyle name="Обычный 9 2 2" xfId="84"/>
    <cellStyle name="Обычный 9 3" xfId="83"/>
    <cellStyle name="Процентный 2" xfId="12"/>
    <cellStyle name="Процентный 2 2" xfId="26"/>
    <cellStyle name="Процентный 2 2 2" xfId="47"/>
    <cellStyle name="Процентный 2 2 2 2" xfId="86"/>
    <cellStyle name="Процентный 2 2 3" xfId="85"/>
    <cellStyle name="Процентный 2 3" xfId="27"/>
    <cellStyle name="Процентный 2 3 2" xfId="48"/>
    <cellStyle name="Процентный 2 3 2 2" xfId="88"/>
    <cellStyle name="Процентный 2 3 3" xfId="87"/>
    <cellStyle name="Процентный 2 4" xfId="36"/>
    <cellStyle name="Процентный 2 4 2" xfId="89"/>
    <cellStyle name="Процентный 2 5" xfId="57"/>
    <cellStyle name="Стиль 1" xfId="53"/>
    <cellStyle name="Финансовый" xfId="1" builtinId="3"/>
    <cellStyle name="Финансовый [0] 2" xfId="2"/>
    <cellStyle name="Финансовый 2" xfId="28"/>
    <cellStyle name="Финансовый 3" xfId="29"/>
    <cellStyle name="Финансовый 4" xfId="30"/>
    <cellStyle name="Финансовый 4 2" xfId="49"/>
    <cellStyle name="Финансовый 4 2 2" xfId="91"/>
    <cellStyle name="Финансовый 4 3" xfId="90"/>
    <cellStyle name="Финансовый 5" xfId="31"/>
    <cellStyle name="Финансовый 5 2" xfId="50"/>
    <cellStyle name="Финансовый 5 2 2" xfId="93"/>
    <cellStyle name="Финансовый 5 3" xfId="92"/>
    <cellStyle name="Финансовый 6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view="pageBreakPreview" topLeftCell="A4" zoomScaleNormal="70" zoomScaleSheetLayoutView="100" workbookViewId="0">
      <selection activeCell="M18" sqref="M18"/>
    </sheetView>
  </sheetViews>
  <sheetFormatPr defaultRowHeight="12.75" x14ac:dyDescent="0.2"/>
  <cols>
    <col min="1" max="1" width="19.85546875" style="1" customWidth="1"/>
    <col min="2" max="2" width="14.7109375" style="2" customWidth="1"/>
    <col min="3" max="4" width="10" style="2" bestFit="1" customWidth="1"/>
    <col min="5" max="5" width="13.85546875" style="2" customWidth="1"/>
    <col min="6" max="6" width="12.7109375" style="2" customWidth="1"/>
    <col min="7" max="16384" width="9.140625" style="1"/>
  </cols>
  <sheetData>
    <row r="1" spans="1:10" ht="7.5" customHeight="1" x14ac:dyDescent="0.25">
      <c r="A1" s="3"/>
    </row>
    <row r="2" spans="1:10" ht="104.25" customHeight="1" x14ac:dyDescent="0.2">
      <c r="A2" s="11" t="s">
        <v>31</v>
      </c>
      <c r="B2" s="11"/>
      <c r="C2" s="11"/>
      <c r="D2" s="11"/>
      <c r="E2" s="11"/>
      <c r="F2" s="11"/>
    </row>
    <row r="3" spans="1:10" ht="8.25" customHeight="1" thickBot="1" x14ac:dyDescent="0.25">
      <c r="A3" s="4"/>
      <c r="B3" s="5"/>
      <c r="C3" s="5"/>
      <c r="D3" s="5"/>
      <c r="E3" s="5"/>
      <c r="F3" s="5"/>
    </row>
    <row r="4" spans="1:10" ht="27.75" customHeight="1" x14ac:dyDescent="0.2">
      <c r="A4" s="12" t="s">
        <v>12</v>
      </c>
      <c r="B4" s="14" t="s">
        <v>11</v>
      </c>
      <c r="C4" s="14"/>
      <c r="D4" s="14"/>
      <c r="E4" s="14"/>
      <c r="F4" s="15"/>
    </row>
    <row r="5" spans="1:10" ht="15" thickBot="1" x14ac:dyDescent="0.25">
      <c r="A5" s="13"/>
      <c r="B5" s="8" t="s">
        <v>0</v>
      </c>
      <c r="C5" s="9" t="s">
        <v>1</v>
      </c>
      <c r="D5" s="9" t="s">
        <v>2</v>
      </c>
      <c r="E5" s="9" t="s">
        <v>3</v>
      </c>
      <c r="F5" s="10" t="s">
        <v>4</v>
      </c>
    </row>
    <row r="6" spans="1:10" ht="15" x14ac:dyDescent="0.2">
      <c r="A6" s="6" t="s">
        <v>5</v>
      </c>
      <c r="B6" s="7">
        <f>C6+D6+E6+F6</f>
        <v>1198</v>
      </c>
      <c r="C6" s="7"/>
      <c r="D6" s="7"/>
      <c r="E6" s="7">
        <v>1198</v>
      </c>
      <c r="F6" s="7"/>
    </row>
    <row r="7" spans="1:10" ht="15" x14ac:dyDescent="0.2">
      <c r="A7" s="6" t="s">
        <v>6</v>
      </c>
      <c r="B7" s="7">
        <f t="shared" ref="B7:B11" si="0">C7+D7+E7+F7</f>
        <v>1019</v>
      </c>
      <c r="C7" s="7"/>
      <c r="D7" s="7"/>
      <c r="E7" s="7">
        <v>1019</v>
      </c>
      <c r="F7" s="7"/>
    </row>
    <row r="8" spans="1:10" ht="15" x14ac:dyDescent="0.2">
      <c r="A8" s="6" t="s">
        <v>7</v>
      </c>
      <c r="B8" s="7">
        <f t="shared" si="0"/>
        <v>918</v>
      </c>
      <c r="C8" s="7"/>
      <c r="D8" s="7"/>
      <c r="E8" s="7">
        <v>918</v>
      </c>
      <c r="F8" s="7"/>
    </row>
    <row r="9" spans="1:10" ht="15" x14ac:dyDescent="0.2">
      <c r="A9" s="6" t="s">
        <v>8</v>
      </c>
      <c r="B9" s="7">
        <f t="shared" si="0"/>
        <v>941</v>
      </c>
      <c r="C9" s="7"/>
      <c r="D9" s="7"/>
      <c r="E9" s="7">
        <v>941</v>
      </c>
      <c r="F9" s="7"/>
    </row>
    <row r="10" spans="1:10" ht="15" x14ac:dyDescent="0.2">
      <c r="A10" s="6" t="s">
        <v>9</v>
      </c>
      <c r="B10" s="7">
        <f t="shared" si="0"/>
        <v>347</v>
      </c>
      <c r="C10" s="7"/>
      <c r="D10" s="7"/>
      <c r="E10" s="7">
        <v>347</v>
      </c>
      <c r="F10" s="7"/>
    </row>
    <row r="11" spans="1:10" s="4" customFormat="1" ht="15" x14ac:dyDescent="0.2">
      <c r="A11" s="6" t="s">
        <v>10</v>
      </c>
      <c r="B11" s="7">
        <f t="shared" si="0"/>
        <v>391</v>
      </c>
      <c r="C11" s="7"/>
      <c r="D11" s="7"/>
      <c r="E11" s="7">
        <v>391</v>
      </c>
      <c r="F11" s="7"/>
      <c r="J11" s="1"/>
    </row>
    <row r="12" spans="1:10" ht="15" x14ac:dyDescent="0.2">
      <c r="A12" s="6" t="s">
        <v>13</v>
      </c>
      <c r="B12" s="7">
        <f t="shared" ref="B12:B13" si="1">C12+D12+E12+F12</f>
        <v>198</v>
      </c>
      <c r="C12" s="7"/>
      <c r="D12" s="7"/>
      <c r="E12" s="7">
        <v>198</v>
      </c>
      <c r="F12" s="7"/>
    </row>
    <row r="13" spans="1:10" ht="15" x14ac:dyDescent="0.2">
      <c r="A13" s="6" t="s">
        <v>14</v>
      </c>
      <c r="B13" s="7">
        <f t="shared" si="1"/>
        <v>169</v>
      </c>
      <c r="C13" s="7"/>
      <c r="D13" s="7"/>
      <c r="E13" s="7">
        <v>169</v>
      </c>
      <c r="F13" s="7"/>
    </row>
    <row r="14" spans="1:10" ht="15" x14ac:dyDescent="0.2">
      <c r="A14" s="6" t="s">
        <v>15</v>
      </c>
      <c r="B14" s="7">
        <f t="shared" ref="B14:B29" si="2">C14+D14+E14+F14</f>
        <v>350</v>
      </c>
      <c r="C14" s="7"/>
      <c r="D14" s="7"/>
      <c r="E14" s="7">
        <v>350</v>
      </c>
      <c r="F14" s="7"/>
    </row>
    <row r="15" spans="1:10" ht="15" x14ac:dyDescent="0.2">
      <c r="A15" s="6" t="s">
        <v>16</v>
      </c>
      <c r="B15" s="7">
        <f t="shared" si="2"/>
        <v>577</v>
      </c>
      <c r="C15" s="7"/>
      <c r="D15" s="7"/>
      <c r="E15" s="7">
        <v>577</v>
      </c>
      <c r="F15" s="7"/>
    </row>
    <row r="16" spans="1:10" ht="15" x14ac:dyDescent="0.2">
      <c r="A16" s="6" t="s">
        <v>17</v>
      </c>
      <c r="B16" s="7">
        <f t="shared" si="2"/>
        <v>1286</v>
      </c>
      <c r="C16" s="7"/>
      <c r="D16" s="7"/>
      <c r="E16" s="7">
        <v>1286</v>
      </c>
      <c r="F16" s="7"/>
    </row>
    <row r="17" spans="1:6" ht="15" x14ac:dyDescent="0.2">
      <c r="A17" s="6" t="s">
        <v>18</v>
      </c>
      <c r="B17" s="7">
        <f t="shared" si="2"/>
        <v>1320</v>
      </c>
      <c r="C17" s="7"/>
      <c r="D17" s="7"/>
      <c r="E17" s="7">
        <v>1320</v>
      </c>
      <c r="F17" s="7"/>
    </row>
    <row r="18" spans="1:6" ht="15" x14ac:dyDescent="0.2">
      <c r="A18" s="6" t="s">
        <v>19</v>
      </c>
      <c r="B18" s="7">
        <f t="shared" si="2"/>
        <v>1230</v>
      </c>
      <c r="C18" s="7"/>
      <c r="D18" s="7"/>
      <c r="E18" s="7">
        <v>1230</v>
      </c>
      <c r="F18" s="7"/>
    </row>
    <row r="19" spans="1:6" ht="15" x14ac:dyDescent="0.2">
      <c r="A19" s="6" t="s">
        <v>20</v>
      </c>
      <c r="B19" s="7">
        <f t="shared" si="2"/>
        <v>1067</v>
      </c>
      <c r="C19" s="7"/>
      <c r="D19" s="7"/>
      <c r="E19" s="7">
        <v>1067</v>
      </c>
      <c r="F19" s="7"/>
    </row>
    <row r="20" spans="1:6" ht="15" x14ac:dyDescent="0.2">
      <c r="A20" s="6" t="s">
        <v>21</v>
      </c>
      <c r="B20" s="7">
        <f t="shared" si="2"/>
        <v>1134.806</v>
      </c>
      <c r="C20" s="7"/>
      <c r="D20" s="7"/>
      <c r="E20" s="7">
        <v>1134.806</v>
      </c>
      <c r="F20" s="7"/>
    </row>
    <row r="21" spans="1:6" ht="15" x14ac:dyDescent="0.2">
      <c r="A21" s="6" t="s">
        <v>22</v>
      </c>
      <c r="B21" s="7">
        <f t="shared" si="2"/>
        <v>965.99900000000002</v>
      </c>
      <c r="C21" s="7"/>
      <c r="D21" s="7"/>
      <c r="E21" s="7">
        <v>965.99900000000002</v>
      </c>
      <c r="F21" s="7"/>
    </row>
    <row r="22" spans="1:6" ht="15" x14ac:dyDescent="0.2">
      <c r="A22" s="6" t="s">
        <v>23</v>
      </c>
      <c r="B22" s="7">
        <f t="shared" si="2"/>
        <v>556.88400000000001</v>
      </c>
      <c r="C22" s="7"/>
      <c r="D22" s="7"/>
      <c r="E22" s="7">
        <v>556.88400000000001</v>
      </c>
      <c r="F22" s="7"/>
    </row>
    <row r="23" spans="1:6" ht="15" x14ac:dyDescent="0.2">
      <c r="A23" s="6" t="s">
        <v>24</v>
      </c>
      <c r="B23" s="7">
        <f t="shared" si="2"/>
        <v>188.36</v>
      </c>
      <c r="C23" s="7"/>
      <c r="D23" s="7"/>
      <c r="E23" s="7">
        <v>188.36</v>
      </c>
      <c r="F23" s="7"/>
    </row>
    <row r="24" spans="1:6" ht="15" x14ac:dyDescent="0.2">
      <c r="A24" s="6" t="s">
        <v>25</v>
      </c>
      <c r="B24" s="7">
        <f t="shared" si="2"/>
        <v>220.45400000000001</v>
      </c>
      <c r="C24" s="7"/>
      <c r="D24" s="7"/>
      <c r="E24" s="7">
        <v>220.45400000000001</v>
      </c>
      <c r="F24" s="7"/>
    </row>
    <row r="25" spans="1:6" ht="15" x14ac:dyDescent="0.2">
      <c r="A25" s="6" t="s">
        <v>26</v>
      </c>
      <c r="B25" s="7">
        <f t="shared" si="2"/>
        <v>550.80999999999995</v>
      </c>
      <c r="C25" s="7"/>
      <c r="D25" s="7"/>
      <c r="E25" s="7">
        <v>550.80999999999995</v>
      </c>
      <c r="F25" s="7"/>
    </row>
    <row r="26" spans="1:6" ht="15" x14ac:dyDescent="0.2">
      <c r="A26" s="6" t="s">
        <v>27</v>
      </c>
      <c r="B26" s="7">
        <f t="shared" si="2"/>
        <v>1292.5</v>
      </c>
      <c r="C26" s="7"/>
      <c r="D26" s="7"/>
      <c r="E26" s="7">
        <v>1292.5</v>
      </c>
      <c r="F26" s="7"/>
    </row>
    <row r="27" spans="1:6" ht="15" x14ac:dyDescent="0.2">
      <c r="A27" s="6" t="s">
        <v>28</v>
      </c>
      <c r="B27" s="7">
        <f t="shared" si="2"/>
        <v>1899.5</v>
      </c>
      <c r="C27" s="7"/>
      <c r="D27" s="7"/>
      <c r="E27" s="7">
        <v>1899.5</v>
      </c>
      <c r="F27" s="7"/>
    </row>
    <row r="28" spans="1:6" ht="15" x14ac:dyDescent="0.2">
      <c r="A28" s="6" t="s">
        <v>29</v>
      </c>
      <c r="B28" s="7">
        <f t="shared" si="2"/>
        <v>1756.6610000000001</v>
      </c>
      <c r="C28" s="7"/>
      <c r="D28" s="7"/>
      <c r="E28" s="7">
        <v>1756.6610000000001</v>
      </c>
      <c r="F28" s="7"/>
    </row>
    <row r="29" spans="1:6" ht="15" x14ac:dyDescent="0.2">
      <c r="A29" s="6" t="s">
        <v>30</v>
      </c>
      <c r="B29" s="7">
        <f t="shared" si="2"/>
        <v>1718.4</v>
      </c>
      <c r="C29" s="7"/>
      <c r="D29" s="7"/>
      <c r="E29" s="7">
        <v>1718.4</v>
      </c>
      <c r="F29" s="7"/>
    </row>
    <row r="30" spans="1:6" ht="15" x14ac:dyDescent="0.2">
      <c r="A30" s="6" t="s">
        <v>32</v>
      </c>
      <c r="B30" s="7">
        <f t="shared" ref="B30:B31" si="3">C30+D30+E30+F30</f>
        <v>1684</v>
      </c>
      <c r="C30" s="7"/>
      <c r="D30" s="7"/>
      <c r="E30" s="7">
        <v>1684</v>
      </c>
      <c r="F30" s="7"/>
    </row>
    <row r="31" spans="1:6" ht="15" x14ac:dyDescent="0.2">
      <c r="A31" s="6" t="s">
        <v>33</v>
      </c>
      <c r="B31" s="7">
        <f t="shared" si="3"/>
        <v>1433</v>
      </c>
      <c r="C31" s="7"/>
      <c r="D31" s="7"/>
      <c r="E31" s="7">
        <v>1433</v>
      </c>
      <c r="F31" s="7"/>
    </row>
  </sheetData>
  <mergeCells count="3">
    <mergeCell ref="A2:F2"/>
    <mergeCell ref="A4:A5"/>
    <mergeCell ref="B4:F4"/>
  </mergeCells>
  <pageMargins left="0.98425196850393704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45Д по мес.</vt:lpstr>
      <vt:lpstr>'45Д по мес.'!Область_печати</vt:lpstr>
    </vt:vector>
  </TitlesOfParts>
  <Company>111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Ивонина</dc:creator>
  <cp:lastModifiedBy>Кругляков Сергей Владимирович</cp:lastModifiedBy>
  <cp:lastPrinted>2018-07-03T06:52:48Z</cp:lastPrinted>
  <dcterms:created xsi:type="dcterms:W3CDTF">2018-04-08T22:58:46Z</dcterms:created>
  <dcterms:modified xsi:type="dcterms:W3CDTF">2020-03-11T05:11:33Z</dcterms:modified>
</cp:coreProperties>
</file>